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998A126F-904C-4FC6-9DE7-9B5B7A86A703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H57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48" i="1" s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D17" i="1"/>
  <c r="C17" i="1"/>
  <c r="G43" i="1" l="1"/>
  <c r="H17" i="1"/>
  <c r="D68" i="1"/>
  <c r="F68" i="1"/>
  <c r="G68" i="1"/>
  <c r="C43" i="1"/>
  <c r="C73" i="1" s="1"/>
  <c r="E17" i="1"/>
  <c r="D43" i="1"/>
  <c r="F43" i="1"/>
  <c r="F73" i="1" s="1"/>
  <c r="H78" i="1"/>
  <c r="H43" i="1"/>
  <c r="H73" i="1" s="1"/>
  <c r="E37" i="1"/>
  <c r="E43" i="1" s="1"/>
  <c r="E68" i="1"/>
  <c r="D73" i="1" l="1"/>
  <c r="G73" i="1"/>
  <c r="E73" i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<sst xmlns="http://schemas.openxmlformats.org/spreadsheetml/2006/main" count="77" uniqueCount="77">
  <si>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</si>
  <si>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</si>
  <si>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</si>
  <si>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</si>
  <si>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</si>
  <si>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</si>
  <si>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</si>
  <si>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</si>
  <si>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</si>
  <si>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</si>
  <si>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</si>
  <si>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</si>
  <si>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</si>
  <si>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</si>
  <si>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</si>
  <si>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</si>
  <si>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</si>
  <si>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</si>
  <si>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</si>
  <si>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</si>
  <si>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</si>
  <si>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</si>
  <si>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</si>
  <si>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</si>
  <si>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</si>
  <si>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</si>
  <si>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</si>
  <si>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</si>
  <si>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</si>
  <si>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</si>
  <si>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</si>
  <si>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</si>
  <si>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</si>
  <si>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</si>
  <si>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</si>
  <si>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</si>
  <si>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</si>
  <si>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</si>
  <si>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</si>
  <si>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</si>
  <si>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</si>
  <si>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</si>
  <si>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</si>
  <si>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</si>
  <si>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</si>
  <si>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</si>
  <si>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</si>
  <si>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</si>
  <si>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</si>
  <si>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</si>
  <si>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</si>
  <si>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</si>
  <si>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</si>
  <si>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</si>
  <si>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</si>
  <si>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</si>
  <si>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</si>
  <si>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</si>
  <si>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</si>
  <si>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</si>
  <si>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</si>
  <si>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</si>
  <si>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</si>
  <si>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</si>
  <si>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</si>
  <si>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</si>
  <si>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</si>
  <si>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</si>
  <si>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</si>
  <si>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</si>
  <si>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</si>
  <si>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</si>
  <si>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</si>
  <si>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</si>
  <si>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</si>
  <si>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SECRETARIA EJECUTIVA DEL SISTEMA ESTATAL ANTICORRUPCION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</si>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</sst>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49" zoomScale="90" zoomScaleNormal="90" workbookViewId="0">
      <selection activeCell="F36" sqref="F36:G3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1851.09</v>
      </c>
      <c r="E16" s="26">
        <f t="shared" si="0"/>
        <v>1851.09</v>
      </c>
      <c r="F16" s="24">
        <v>1851.09</v>
      </c>
      <c r="G16" s="24">
        <v>1851.09</v>
      </c>
      <c r="H16" s="26">
        <f t="shared" si="1"/>
        <v>1851.09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14544576.16</v>
      </c>
      <c r="D36" s="24">
        <v>0</v>
      </c>
      <c r="E36" s="28">
        <f t="shared" si="3"/>
        <v>14544576.16</v>
      </c>
      <c r="F36" s="24">
        <v>14104093.08</v>
      </c>
      <c r="G36" s="24">
        <v>14104093.08</v>
      </c>
      <c r="H36" s="26">
        <f t="shared" ref="H36:H41" si="7">SUM(G36-C36)</f>
        <v>-440483.08000000007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14544576.16</v>
      </c>
      <c r="D43" s="55">
        <f t="shared" ref="D43:H43" si="10">SUM(D10:D17,D30,D36,D37,D39)</f>
        <v>1851.09</v>
      </c>
      <c r="E43" s="35">
        <f t="shared" si="10"/>
        <v>14546427.25</v>
      </c>
      <c r="F43" s="55">
        <f t="shared" si="10"/>
        <v>14105944.17</v>
      </c>
      <c r="G43" s="55">
        <f t="shared" si="10"/>
        <v>14105944.17</v>
      </c>
      <c r="H43" s="35">
        <f t="shared" si="10"/>
        <v>-438631.99000000005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14544576.16</v>
      </c>
      <c r="D73" s="22">
        <f t="shared" ref="D73:G73" si="21">SUM(D43,D68,D70)</f>
        <v>1851.09</v>
      </c>
      <c r="E73" s="26">
        <f t="shared" si="21"/>
        <v>14546427.25</v>
      </c>
      <c r="F73" s="22">
        <f t="shared" si="21"/>
        <v>14105944.17</v>
      </c>
      <c r="G73" s="22">
        <f t="shared" si="21"/>
        <v>14105944.17</v>
      </c>
      <c r="H73" s="26">
        <f>SUM(H43,H68,H70)</f>
        <v>-438631.99000000005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2020-01-08T20:55:35Z</dcterms:created>
  <dcterms:modified xsi:type="dcterms:W3CDTF">2024-01-25T21:09:31Z</dcterms:modified>
</cp:coreProperties>
</file>